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D0CC3E5D-01C3-4611-8C2B-704889683FAD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ORTALAMA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1" i="5" l="1"/>
  <c r="K40" i="5"/>
  <c r="K39" i="5"/>
  <c r="K38" i="5"/>
  <c r="K36" i="5"/>
  <c r="K37" i="5"/>
  <c r="K35" i="5"/>
  <c r="K34" i="5"/>
  <c r="K33" i="5"/>
  <c r="K18" i="5"/>
  <c r="K31" i="5"/>
  <c r="K32" i="5"/>
  <c r="K25" i="5"/>
  <c r="K29" i="5"/>
  <c r="K28" i="5"/>
  <c r="K30" i="5"/>
  <c r="K23" i="5"/>
  <c r="K26" i="5"/>
  <c r="K24" i="5"/>
  <c r="K21" i="5"/>
  <c r="K20" i="5"/>
  <c r="K27" i="5"/>
  <c r="K17" i="5"/>
  <c r="K19" i="5"/>
  <c r="K14" i="5"/>
  <c r="K43" i="5"/>
  <c r="K16" i="5"/>
  <c r="K15" i="5"/>
  <c r="K13" i="5"/>
  <c r="K22" i="5"/>
  <c r="K12" i="5"/>
  <c r="K10" i="5"/>
  <c r="O10" i="5" s="1"/>
  <c r="K11" i="5"/>
  <c r="K8" i="5"/>
  <c r="K9" i="5"/>
  <c r="K7" i="5"/>
  <c r="O7" i="5" s="1"/>
  <c r="K6" i="5"/>
  <c r="K5" i="5"/>
  <c r="K42" i="5"/>
  <c r="G50" i="5"/>
  <c r="G41" i="5"/>
  <c r="G39" i="5"/>
  <c r="G40" i="5"/>
  <c r="G37" i="5"/>
  <c r="G38" i="5"/>
  <c r="G36" i="5"/>
  <c r="G35" i="5"/>
  <c r="G34" i="5"/>
  <c r="G44" i="5"/>
  <c r="G30" i="5"/>
  <c r="G33" i="5"/>
  <c r="G28" i="5"/>
  <c r="G29" i="5"/>
  <c r="G32" i="5"/>
  <c r="G26" i="5"/>
  <c r="G31" i="5"/>
  <c r="G21" i="5"/>
  <c r="G24" i="5"/>
  <c r="G23" i="5"/>
  <c r="G25" i="5"/>
  <c r="G48" i="5"/>
  <c r="G20" i="5"/>
  <c r="G27" i="5"/>
  <c r="G43" i="5"/>
  <c r="G17" i="5"/>
  <c r="G16" i="5"/>
  <c r="G19" i="5"/>
  <c r="G15" i="5"/>
  <c r="G22" i="5"/>
  <c r="G14" i="5"/>
  <c r="G13" i="5"/>
  <c r="G12" i="5"/>
  <c r="G18" i="5"/>
  <c r="G11" i="5"/>
  <c r="G10" i="5"/>
  <c r="G8" i="5"/>
  <c r="G9" i="5"/>
  <c r="G6" i="5"/>
  <c r="G7" i="5"/>
  <c r="G5" i="5"/>
  <c r="G42" i="5"/>
  <c r="G47" i="5"/>
  <c r="G46" i="5"/>
  <c r="O35" i="5" l="1"/>
  <c r="O41" i="5"/>
  <c r="O5" i="5"/>
  <c r="O8" i="5"/>
  <c r="O19" i="5"/>
  <c r="O30" i="5"/>
  <c r="O32" i="5"/>
  <c r="O22" i="5"/>
  <c r="O16" i="5"/>
  <c r="O24" i="5"/>
  <c r="O34" i="5"/>
  <c r="O15" i="5"/>
  <c r="O21" i="5"/>
  <c r="O36" i="5"/>
  <c r="O6" i="5"/>
  <c r="O11" i="5"/>
  <c r="O17" i="5"/>
  <c r="O28" i="5"/>
  <c r="O31" i="5"/>
  <c r="O38" i="5"/>
  <c r="O27" i="5"/>
  <c r="O26" i="5"/>
  <c r="O29" i="5"/>
  <c r="O18" i="5"/>
  <c r="O39" i="5"/>
  <c r="O9" i="5"/>
  <c r="O12" i="5"/>
  <c r="O13" i="5"/>
  <c r="O14" i="5"/>
  <c r="O20" i="5"/>
  <c r="O23" i="5"/>
  <c r="O25" i="5"/>
  <c r="O33" i="5"/>
  <c r="O37" i="5"/>
  <c r="O40" i="5"/>
</calcChain>
</file>

<file path=xl/sharedStrings.xml><?xml version="1.0" encoding="utf-8"?>
<sst xmlns="http://schemas.openxmlformats.org/spreadsheetml/2006/main" count="143" uniqueCount="73">
  <si>
    <t>EREN EFE KARA</t>
  </si>
  <si>
    <t>DENİZNUR SERRA BAYKARA</t>
  </si>
  <si>
    <t>RUKEN ÜLGEY</t>
  </si>
  <si>
    <t>KAAN YILMAZ AYDIN</t>
  </si>
  <si>
    <t>ENVER ERMAN</t>
  </si>
  <si>
    <t>ELİS ÖZBAY</t>
  </si>
  <si>
    <t>ÖMER SEFA POLAT</t>
  </si>
  <si>
    <t>HAMZA MERT AVUNDUK</t>
  </si>
  <si>
    <t>HALİL İBRAHİM GÜZELBAY</t>
  </si>
  <si>
    <t>BEHLÜL UYAR</t>
  </si>
  <si>
    <t>AHMET EREN SAVAŞ</t>
  </si>
  <si>
    <t>DERVİŞ KEMAL ÖZDEMİR</t>
  </si>
  <si>
    <t>BARIŞ ERTÜRK</t>
  </si>
  <si>
    <t>ONAT KAZAKLI</t>
  </si>
  <si>
    <t>YK1X</t>
  </si>
  <si>
    <t>YE1X</t>
  </si>
  <si>
    <t>YE2-</t>
  </si>
  <si>
    <t>GK1X</t>
  </si>
  <si>
    <t>GE1X</t>
  </si>
  <si>
    <t>GE2-</t>
  </si>
  <si>
    <t>U23K1X</t>
  </si>
  <si>
    <t>MİRAY KASAP - NİSA ARICI</t>
  </si>
  <si>
    <t>U23K2-</t>
  </si>
  <si>
    <t>U23E1X</t>
  </si>
  <si>
    <t>CEVİT CANER BAŞARAN - MERT ALİ DAĞLI</t>
  </si>
  <si>
    <t>OĞUZ OKANSU - MEHMET ÇAPANOĞLU</t>
  </si>
  <si>
    <t>BİLAL KARADEMİR - EMRE KUBİLAY OĞUZ</t>
  </si>
  <si>
    <t>U23E 2-</t>
  </si>
  <si>
    <t>HKU23K1X</t>
  </si>
  <si>
    <t>HKU23E1X</t>
  </si>
  <si>
    <t>BE1X</t>
  </si>
  <si>
    <t>TOLGA ŞAHİNOĞLU - SELAHATTİN GÜRSOY</t>
  </si>
  <si>
    <t>BE2-</t>
  </si>
  <si>
    <t>HKE1X</t>
  </si>
  <si>
    <t>Fenerbahçe</t>
  </si>
  <si>
    <t>Galatasaray</t>
  </si>
  <si>
    <t>ODTÜ</t>
  </si>
  <si>
    <t>Şişecam</t>
  </si>
  <si>
    <t>MAHMUT TİRYAKİ - EMİRHAN BALIKÇI</t>
  </si>
  <si>
    <t>GÖKHAN GÜVEN</t>
  </si>
  <si>
    <t>GCK2X</t>
  </si>
  <si>
    <t>MEDİNE YİĞİTOĞLU - DAMLA SUNGURAPA</t>
  </si>
  <si>
    <t>ULAŞ KURT - İLYAS ÇAĞATAY ÜRDEM</t>
  </si>
  <si>
    <t>MELİH GÜNALP - LATİF KAAN TÜRKOĞLU</t>
  </si>
  <si>
    <t>YUNUS EMRE ÇEGEN</t>
  </si>
  <si>
    <t>SERKAN ERKAL</t>
  </si>
  <si>
    <t>FURKAN KAZAN</t>
  </si>
  <si>
    <t>OĞUZHAN BİLGİN</t>
  </si>
  <si>
    <t>BARTU GÜNER - ALİ HAYDAR BOYRAZ</t>
  </si>
  <si>
    <t>ENES ULUER</t>
  </si>
  <si>
    <t>EMRE GÜRMERİÇLER</t>
  </si>
  <si>
    <t>NAZIM KAAN ÇELİKTEN</t>
  </si>
  <si>
    <t>MARTİN TOPRAK FOURNİER</t>
  </si>
  <si>
    <t>AYŞE CEMRE CAN</t>
  </si>
  <si>
    <t>EDA ERKAN</t>
  </si>
  <si>
    <t>DİDEM SÜRER - PETEK HEPSAĞ</t>
  </si>
  <si>
    <t>FATİH ÜNSAL (73,0)</t>
  </si>
  <si>
    <t>ENES YENİPAZARLI (73,9)</t>
  </si>
  <si>
    <t>BAYRAM SÖNMEZ (73,4)</t>
  </si>
  <si>
    <t>ENES GÖK (73,3)</t>
  </si>
  <si>
    <t>ŞEFİK ÇAKMAK (71,8)</t>
  </si>
  <si>
    <t>DENİZHAN AYDIN (72,5)</t>
  </si>
  <si>
    <t>SAMET KABAN (71,4)</t>
  </si>
  <si>
    <t>EBRU AKINAL (57,2)</t>
  </si>
  <si>
    <t>2. TEST</t>
  </si>
  <si>
    <t>DERVİŞ KEMAL ÖZDEMİR - EMRE KUBİLAY OĞUZ</t>
  </si>
  <si>
    <t>3. TEST</t>
  </si>
  <si>
    <t>Sakarya GM</t>
  </si>
  <si>
    <t>GK2-</t>
  </si>
  <si>
    <t>ORT</t>
  </si>
  <si>
    <t>1. TEST</t>
  </si>
  <si>
    <t>3 TEST SONUÇ VE ORTALAMA</t>
  </si>
  <si>
    <t>AZRA ALKAN - İPEK BEŞLİ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</si>
</sst>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;@"/>
  </numFmts>
  <fonts count="2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164" fontId="0" fillId="0" borderId="1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47" fontId="19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 vertical="center"/>
    </xf>
    <xf numFmtId="47" fontId="0" fillId="0" borderId="10" xfId="0" applyNumberFormat="1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/>
    <xf numFmtId="47" fontId="0" fillId="0" borderId="11" xfId="0" applyNumberFormat="1" applyFont="1" applyBorder="1"/>
    <xf numFmtId="0" fontId="19" fillId="0" borderId="12" xfId="0" applyFont="1" applyBorder="1" applyAlignment="1">
      <alignment horizontal="center" vertic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0"/>
  <sheetViews>
    <sheetView tabSelected="1" zoomScaleNormal="100" workbookViewId="0">
      <selection activeCell="C2" sqref="C2"/>
    </sheetView>
  </sheetViews>
  <sheetFormatPr defaultColWidth="9.109375" defaultRowHeight="18" customHeight="1" x14ac:dyDescent="0.3"/>
  <cols>
    <col min="1" max="1" width="3" style="3" bestFit="1" customWidth="1"/>
    <col min="2" max="2" width="10.6640625" style="3" bestFit="1" customWidth="1"/>
    <col min="3" max="3" width="41" style="3" bestFit="1" customWidth="1"/>
    <col min="4" max="4" width="9.5546875" style="3" bestFit="1" customWidth="1"/>
    <col min="5" max="5" width="7.109375" style="3" hidden="1" customWidth="1"/>
    <col min="6" max="6" width="7.109375" style="4" hidden="1" customWidth="1"/>
    <col min="7" max="7" width="7" style="13" bestFit="1" customWidth="1"/>
    <col min="8" max="8" width="0.88671875" style="13" customWidth="1"/>
    <col min="9" max="9" width="7.109375" style="3" hidden="1" customWidth="1"/>
    <col min="10" max="10" width="7.109375" style="13" hidden="1" customWidth="1"/>
    <col min="11" max="11" width="7" style="13" bestFit="1" customWidth="1"/>
    <col min="12" max="12" width="0.88671875" style="13" customWidth="1"/>
    <col min="13" max="13" width="7" style="13" bestFit="1" customWidth="1"/>
    <col min="14" max="14" width="0.88671875" style="8" customWidth="1"/>
    <col min="15" max="15" width="7.77734375" style="8" bestFit="1" customWidth="1"/>
    <col min="16" max="16384" width="9.109375" style="7"/>
  </cols>
  <sheetData>
    <row r="1" spans="1:15" ht="18" customHeight="1" thickBot="1" x14ac:dyDescent="0.35"/>
    <row r="2" spans="1:15" ht="18" customHeight="1" thickBot="1" x14ac:dyDescent="0.35">
      <c r="C2" s="21" t="s">
        <v>71</v>
      </c>
    </row>
    <row r="3" spans="1:15" ht="15.6" x14ac:dyDescent="0.3">
      <c r="A3" s="4"/>
      <c r="B3" s="4"/>
      <c r="C3" s="4"/>
      <c r="D3" s="4"/>
      <c r="E3" s="4"/>
      <c r="G3" s="12" t="s">
        <v>70</v>
      </c>
      <c r="K3" s="12" t="s">
        <v>64</v>
      </c>
      <c r="L3" s="14"/>
      <c r="M3" s="12" t="s">
        <v>66</v>
      </c>
      <c r="O3" s="11" t="s">
        <v>69</v>
      </c>
    </row>
    <row r="4" spans="1:15" ht="9.75" customHeight="1" x14ac:dyDescent="0.3">
      <c r="A4" s="4"/>
      <c r="B4" s="4"/>
      <c r="C4" s="4"/>
      <c r="D4" s="4"/>
      <c r="E4" s="4"/>
    </row>
    <row r="5" spans="1:15" ht="16.5" customHeight="1" x14ac:dyDescent="0.3">
      <c r="A5" s="1">
        <v>1</v>
      </c>
      <c r="B5" s="1" t="s">
        <v>34</v>
      </c>
      <c r="C5" s="1" t="s">
        <v>25</v>
      </c>
      <c r="D5" s="2" t="s">
        <v>27</v>
      </c>
      <c r="E5" s="5">
        <v>2.0833333333333298E-3</v>
      </c>
      <c r="F5" s="15">
        <v>1.232349537037037E-2</v>
      </c>
      <c r="G5" s="16">
        <f t="shared" ref="G5:G44" si="0">F5-E5</f>
        <v>1.0240162037037041E-2</v>
      </c>
      <c r="I5" s="5">
        <v>1.38888888888889E-3</v>
      </c>
      <c r="J5" s="15">
        <v>1.1891782407407408E-2</v>
      </c>
      <c r="K5" s="16">
        <f t="shared" ref="K5:K43" si="1">J5-I5</f>
        <v>1.0502893518518519E-2</v>
      </c>
      <c r="L5" s="17"/>
      <c r="M5" s="16">
        <v>1.0380787037037037E-2</v>
      </c>
      <c r="O5" s="9">
        <f t="shared" ref="O5:O41" si="2">(K5+M5+G5)/3</f>
        <v>1.0374614197530866E-2</v>
      </c>
    </row>
    <row r="6" spans="1:15" ht="16.5" customHeight="1" x14ac:dyDescent="0.3">
      <c r="A6" s="1">
        <v>2</v>
      </c>
      <c r="B6" s="1" t="s">
        <v>35</v>
      </c>
      <c r="C6" s="1" t="s">
        <v>42</v>
      </c>
      <c r="D6" s="1" t="s">
        <v>19</v>
      </c>
      <c r="E6" s="5">
        <v>2.7777777777777801E-3</v>
      </c>
      <c r="F6" s="15">
        <v>1.3042708333333333E-2</v>
      </c>
      <c r="G6" s="16">
        <f t="shared" si="0"/>
        <v>1.0264930555555553E-2</v>
      </c>
      <c r="I6" s="6">
        <v>2.7777777777777801E-3</v>
      </c>
      <c r="J6" s="6">
        <v>1.3383912037037038E-2</v>
      </c>
      <c r="K6" s="16">
        <f t="shared" si="1"/>
        <v>1.0606134259259258E-2</v>
      </c>
      <c r="L6" s="17"/>
      <c r="M6" s="16">
        <v>1.032962962962963E-2</v>
      </c>
      <c r="O6" s="9">
        <f t="shared" si="2"/>
        <v>1.0400231481481481E-2</v>
      </c>
    </row>
    <row r="7" spans="1:15" ht="16.5" customHeight="1" x14ac:dyDescent="0.3">
      <c r="A7" s="1">
        <v>3</v>
      </c>
      <c r="B7" s="1" t="s">
        <v>34</v>
      </c>
      <c r="C7" s="1" t="s">
        <v>13</v>
      </c>
      <c r="D7" s="1" t="s">
        <v>30</v>
      </c>
      <c r="E7" s="5">
        <v>6.2500000000000003E-3</v>
      </c>
      <c r="F7" s="15">
        <v>1.6495717592592593E-2</v>
      </c>
      <c r="G7" s="16">
        <f t="shared" si="0"/>
        <v>1.0245717592592593E-2</v>
      </c>
      <c r="I7" s="5">
        <v>2.0833333333333298E-3</v>
      </c>
      <c r="J7" s="15">
        <v>1.2818634259259261E-2</v>
      </c>
      <c r="K7" s="16">
        <f t="shared" si="1"/>
        <v>1.0735300925925931E-2</v>
      </c>
      <c r="L7" s="17"/>
      <c r="M7" s="16">
        <v>1.0288078703703704E-2</v>
      </c>
      <c r="O7" s="9">
        <f t="shared" si="2"/>
        <v>1.042303240740741E-2</v>
      </c>
    </row>
    <row r="8" spans="1:15" ht="16.5" customHeight="1" x14ac:dyDescent="0.3">
      <c r="A8" s="1">
        <v>4</v>
      </c>
      <c r="B8" s="1" t="s">
        <v>35</v>
      </c>
      <c r="C8" s="1" t="s">
        <v>57</v>
      </c>
      <c r="D8" s="1" t="s">
        <v>29</v>
      </c>
      <c r="E8" s="5">
        <v>7.6388888888888904E-3</v>
      </c>
      <c r="F8" s="15">
        <v>1.7994560185185186E-2</v>
      </c>
      <c r="G8" s="16">
        <f t="shared" si="0"/>
        <v>1.0355671296296297E-2</v>
      </c>
      <c r="I8" s="5">
        <v>4.1666666666666701E-3</v>
      </c>
      <c r="J8" s="15">
        <v>1.4946759259259259E-2</v>
      </c>
      <c r="K8" s="16">
        <f t="shared" si="1"/>
        <v>1.0780092592592588E-2</v>
      </c>
      <c r="L8" s="17"/>
      <c r="M8" s="16">
        <v>1.0422453703703703E-2</v>
      </c>
      <c r="O8" s="9">
        <f t="shared" si="2"/>
        <v>1.0519405864197529E-2</v>
      </c>
    </row>
    <row r="9" spans="1:15" ht="16.5" customHeight="1" x14ac:dyDescent="0.3">
      <c r="A9" s="1">
        <v>5</v>
      </c>
      <c r="B9" s="1" t="s">
        <v>37</v>
      </c>
      <c r="C9" s="1" t="s">
        <v>43</v>
      </c>
      <c r="D9" s="2" t="s">
        <v>19</v>
      </c>
      <c r="E9" s="5">
        <v>4.1666666666666701E-3</v>
      </c>
      <c r="F9" s="15">
        <v>1.4520138888888888E-2</v>
      </c>
      <c r="G9" s="16">
        <f t="shared" si="0"/>
        <v>1.0353472222222219E-2</v>
      </c>
      <c r="I9" s="6">
        <v>3.4722222222222199E-3</v>
      </c>
      <c r="J9" s="6">
        <v>1.4246412037037035E-2</v>
      </c>
      <c r="K9" s="16">
        <f t="shared" si="1"/>
        <v>1.0774189814814815E-2</v>
      </c>
      <c r="L9" s="17"/>
      <c r="M9" s="16">
        <v>1.050925925925926E-2</v>
      </c>
      <c r="O9" s="9">
        <f t="shared" si="2"/>
        <v>1.0545640432098763E-2</v>
      </c>
    </row>
    <row r="10" spans="1:15" ht="16.5" customHeight="1" x14ac:dyDescent="0.3">
      <c r="A10" s="1">
        <v>6</v>
      </c>
      <c r="B10" s="1" t="s">
        <v>34</v>
      </c>
      <c r="C10" s="1" t="s">
        <v>56</v>
      </c>
      <c r="D10" s="1" t="s">
        <v>33</v>
      </c>
      <c r="E10" s="5">
        <v>6.9444444444444397E-3</v>
      </c>
      <c r="F10" s="15">
        <v>1.7378587962962964E-2</v>
      </c>
      <c r="G10" s="16">
        <f t="shared" si="0"/>
        <v>1.0434143518518523E-2</v>
      </c>
      <c r="I10" s="5">
        <v>4.8611111111111103E-3</v>
      </c>
      <c r="J10" s="15">
        <v>1.5882986111111112E-2</v>
      </c>
      <c r="K10" s="16">
        <f t="shared" si="1"/>
        <v>1.1021875E-2</v>
      </c>
      <c r="L10" s="17"/>
      <c r="M10" s="16">
        <v>1.0554398148148148E-2</v>
      </c>
      <c r="O10" s="9">
        <f t="shared" si="2"/>
        <v>1.0670138888888889E-2</v>
      </c>
    </row>
    <row r="11" spans="1:15" ht="16.5" customHeight="1" x14ac:dyDescent="0.3">
      <c r="A11" s="1">
        <v>7</v>
      </c>
      <c r="B11" s="1" t="s">
        <v>34</v>
      </c>
      <c r="C11" s="1" t="s">
        <v>58</v>
      </c>
      <c r="D11" s="1" t="s">
        <v>33</v>
      </c>
      <c r="E11" s="5">
        <v>8.3333333333333297E-3</v>
      </c>
      <c r="F11" s="15">
        <v>1.8847106481481479E-2</v>
      </c>
      <c r="G11" s="16">
        <f t="shared" si="0"/>
        <v>1.0513773148148149E-2</v>
      </c>
      <c r="I11" s="5">
        <v>5.5555555555555601E-3</v>
      </c>
      <c r="J11" s="15">
        <v>1.6524074074074076E-2</v>
      </c>
      <c r="K11" s="16">
        <f t="shared" si="1"/>
        <v>1.0968518518518516E-2</v>
      </c>
      <c r="L11" s="17"/>
      <c r="M11" s="16">
        <v>1.0743055555555556E-2</v>
      </c>
      <c r="O11" s="9">
        <f t="shared" si="2"/>
        <v>1.0741782407407406E-2</v>
      </c>
    </row>
    <row r="12" spans="1:15" ht="16.5" customHeight="1" x14ac:dyDescent="0.3">
      <c r="A12" s="1">
        <v>8</v>
      </c>
      <c r="B12" s="1" t="s">
        <v>35</v>
      </c>
      <c r="C12" s="1" t="s">
        <v>59</v>
      </c>
      <c r="D12" s="1" t="s">
        <v>29</v>
      </c>
      <c r="E12" s="5">
        <v>9.0277777777777804E-3</v>
      </c>
      <c r="F12" s="15">
        <v>1.9632060185185186E-2</v>
      </c>
      <c r="G12" s="16">
        <f t="shared" si="0"/>
        <v>1.0604282407407406E-2</v>
      </c>
      <c r="I12" s="5">
        <v>7.6388888888888904E-3</v>
      </c>
      <c r="J12" s="15">
        <v>1.887002314814815E-2</v>
      </c>
      <c r="K12" s="16">
        <f t="shared" si="1"/>
        <v>1.123113425925926E-2</v>
      </c>
      <c r="L12" s="17"/>
      <c r="M12" s="16">
        <v>1.062037037037037E-2</v>
      </c>
      <c r="O12" s="9">
        <f t="shared" si="2"/>
        <v>1.0818595679012347E-2</v>
      </c>
    </row>
    <row r="13" spans="1:15" ht="16.5" customHeight="1" x14ac:dyDescent="0.3">
      <c r="A13" s="1">
        <v>9</v>
      </c>
      <c r="B13" s="1" t="s">
        <v>35</v>
      </c>
      <c r="C13" s="1" t="s">
        <v>38</v>
      </c>
      <c r="D13" s="2" t="s">
        <v>16</v>
      </c>
      <c r="E13" s="5">
        <v>2.29166666666667E-2</v>
      </c>
      <c r="F13" s="15">
        <v>3.3524189814814816E-2</v>
      </c>
      <c r="G13" s="16">
        <f t="shared" si="0"/>
        <v>1.0607523148148116E-2</v>
      </c>
      <c r="I13" s="5">
        <v>8.3333333333333297E-3</v>
      </c>
      <c r="J13" s="15">
        <v>1.9713773148148147E-2</v>
      </c>
      <c r="K13" s="16">
        <f t="shared" si="1"/>
        <v>1.1380439814814817E-2</v>
      </c>
      <c r="L13" s="17"/>
      <c r="M13" s="16">
        <v>1.0748611111111112E-2</v>
      </c>
      <c r="O13" s="9">
        <f t="shared" si="2"/>
        <v>1.0912191358024681E-2</v>
      </c>
    </row>
    <row r="14" spans="1:15" ht="16.5" customHeight="1" x14ac:dyDescent="0.3">
      <c r="A14" s="1">
        <v>10</v>
      </c>
      <c r="B14" s="1" t="s">
        <v>34</v>
      </c>
      <c r="C14" s="1" t="s">
        <v>6</v>
      </c>
      <c r="D14" s="1" t="s">
        <v>23</v>
      </c>
      <c r="E14" s="5">
        <v>1.18055555555556E-2</v>
      </c>
      <c r="F14" s="15">
        <v>2.2475462962962961E-2</v>
      </c>
      <c r="G14" s="16">
        <f t="shared" si="0"/>
        <v>1.0669907407407361E-2</v>
      </c>
      <c r="I14" s="5">
        <v>9.0277777777777804E-3</v>
      </c>
      <c r="J14" s="15">
        <v>2.0667361111111112E-2</v>
      </c>
      <c r="K14" s="16">
        <f t="shared" si="1"/>
        <v>1.1639583333333332E-2</v>
      </c>
      <c r="L14" s="17"/>
      <c r="M14" s="16">
        <v>1.0798611111111111E-2</v>
      </c>
      <c r="O14" s="9">
        <f t="shared" si="2"/>
        <v>1.1036033950617266E-2</v>
      </c>
    </row>
    <row r="15" spans="1:15" ht="16.5" customHeight="1" x14ac:dyDescent="0.3">
      <c r="A15" s="1">
        <v>11</v>
      </c>
      <c r="B15" s="1" t="s">
        <v>34</v>
      </c>
      <c r="C15" s="1" t="s">
        <v>61</v>
      </c>
      <c r="D15" s="1" t="s">
        <v>29</v>
      </c>
      <c r="E15" s="5">
        <v>1.0416666666666701E-2</v>
      </c>
      <c r="F15" s="15">
        <v>2.1148842592592591E-2</v>
      </c>
      <c r="G15" s="16">
        <f t="shared" si="0"/>
        <v>1.073217592592589E-2</v>
      </c>
      <c r="I15" s="5">
        <v>1.1111111111111099E-2</v>
      </c>
      <c r="J15" s="15">
        <v>2.2555671296296296E-2</v>
      </c>
      <c r="K15" s="16">
        <f t="shared" si="1"/>
        <v>1.1444560185185196E-2</v>
      </c>
      <c r="L15" s="17"/>
      <c r="M15" s="16">
        <v>1.0931712962962963E-2</v>
      </c>
      <c r="O15" s="9">
        <f t="shared" si="2"/>
        <v>1.1036149691358016E-2</v>
      </c>
    </row>
    <row r="16" spans="1:15" ht="16.5" customHeight="1" x14ac:dyDescent="0.3">
      <c r="A16" s="1">
        <v>12</v>
      </c>
      <c r="B16" s="1" t="s">
        <v>34</v>
      </c>
      <c r="C16" s="1" t="s">
        <v>39</v>
      </c>
      <c r="D16" s="1" t="s">
        <v>30</v>
      </c>
      <c r="E16" s="5">
        <v>1.1111111111111099E-2</v>
      </c>
      <c r="F16" s="15">
        <v>2.1955555555555558E-2</v>
      </c>
      <c r="G16" s="16">
        <f t="shared" si="0"/>
        <v>1.0844444444444459E-2</v>
      </c>
      <c r="I16" s="5">
        <v>1.2500000000000001E-2</v>
      </c>
      <c r="J16" s="15">
        <v>2.4019675925925923E-2</v>
      </c>
      <c r="K16" s="16">
        <f t="shared" si="1"/>
        <v>1.1519675925925923E-2</v>
      </c>
      <c r="L16" s="17"/>
      <c r="M16" s="16">
        <v>1.0887731481481483E-2</v>
      </c>
      <c r="O16" s="9">
        <f t="shared" si="2"/>
        <v>1.1083950617283955E-2</v>
      </c>
    </row>
    <row r="17" spans="1:15" ht="16.5" customHeight="1" x14ac:dyDescent="0.3">
      <c r="A17" s="1">
        <v>13</v>
      </c>
      <c r="B17" s="1" t="s">
        <v>34</v>
      </c>
      <c r="C17" s="1" t="s">
        <v>62</v>
      </c>
      <c r="D17" s="1" t="s">
        <v>18</v>
      </c>
      <c r="E17" s="5">
        <v>1.7361111111111101E-2</v>
      </c>
      <c r="F17" s="15">
        <v>2.8220486111111113E-2</v>
      </c>
      <c r="G17" s="16">
        <f t="shared" si="0"/>
        <v>1.0859375000000011E-2</v>
      </c>
      <c r="I17" s="5">
        <v>1.3194444444444399E-2</v>
      </c>
      <c r="J17" s="15">
        <v>2.4938888888888889E-2</v>
      </c>
      <c r="K17" s="16">
        <f t="shared" si="1"/>
        <v>1.174444444444449E-2</v>
      </c>
      <c r="L17" s="17"/>
      <c r="M17" s="16">
        <v>1.0854166666666666E-2</v>
      </c>
      <c r="O17" s="9">
        <f t="shared" si="2"/>
        <v>1.1152662037037056E-2</v>
      </c>
    </row>
    <row r="18" spans="1:15" ht="16.5" customHeight="1" x14ac:dyDescent="0.3">
      <c r="A18" s="1">
        <v>14</v>
      </c>
      <c r="B18" s="1" t="s">
        <v>35</v>
      </c>
      <c r="C18" s="1" t="s">
        <v>60</v>
      </c>
      <c r="D18" s="1" t="s">
        <v>29</v>
      </c>
      <c r="E18" s="5">
        <v>9.7222222222222206E-3</v>
      </c>
      <c r="F18" s="15">
        <v>2.0309143518518518E-2</v>
      </c>
      <c r="G18" s="16">
        <f t="shared" si="0"/>
        <v>1.0586921296296297E-2</v>
      </c>
      <c r="I18" s="5">
        <v>6.9444444444444397E-3</v>
      </c>
      <c r="J18" s="15">
        <v>1.9202199074074076E-2</v>
      </c>
      <c r="K18" s="16">
        <f t="shared" si="1"/>
        <v>1.2257754629629636E-2</v>
      </c>
      <c r="L18" s="17"/>
      <c r="M18" s="16">
        <v>1.0707175925925926E-2</v>
      </c>
      <c r="O18" s="9">
        <f t="shared" si="2"/>
        <v>1.1183950617283953E-2</v>
      </c>
    </row>
    <row r="19" spans="1:15" ht="16.5" customHeight="1" x14ac:dyDescent="0.3">
      <c r="A19" s="1">
        <v>15</v>
      </c>
      <c r="B19" s="1" t="s">
        <v>34</v>
      </c>
      <c r="C19" s="1" t="s">
        <v>3</v>
      </c>
      <c r="D19" s="1" t="s">
        <v>18</v>
      </c>
      <c r="E19" s="5">
        <v>1.8055555555555599E-2</v>
      </c>
      <c r="F19" s="15">
        <v>2.8887384259259258E-2</v>
      </c>
      <c r="G19" s="16">
        <f t="shared" si="0"/>
        <v>1.083182870370366E-2</v>
      </c>
      <c r="I19" s="5">
        <v>1.18055555555556E-2</v>
      </c>
      <c r="J19" s="15">
        <v>2.3501388888888888E-2</v>
      </c>
      <c r="K19" s="16">
        <f t="shared" si="1"/>
        <v>1.1695833333333287E-2</v>
      </c>
      <c r="L19" s="17"/>
      <c r="M19" s="16">
        <v>1.1222222222222222E-2</v>
      </c>
      <c r="O19" s="9">
        <f t="shared" si="2"/>
        <v>1.1249961419753056E-2</v>
      </c>
    </row>
    <row r="20" spans="1:15" ht="16.5" customHeight="1" x14ac:dyDescent="0.3">
      <c r="A20" s="1">
        <v>16</v>
      </c>
      <c r="B20" s="1" t="s">
        <v>35</v>
      </c>
      <c r="C20" s="1" t="s">
        <v>4</v>
      </c>
      <c r="D20" s="1" t="s">
        <v>18</v>
      </c>
      <c r="E20" s="5">
        <v>1.8749999999999999E-2</v>
      </c>
      <c r="F20" s="15">
        <v>2.9725347222222222E-2</v>
      </c>
      <c r="G20" s="16">
        <f t="shared" si="0"/>
        <v>1.0975347222222223E-2</v>
      </c>
      <c r="I20" s="5">
        <v>1.52777777777778E-2</v>
      </c>
      <c r="J20" s="15">
        <v>2.7134143518518519E-2</v>
      </c>
      <c r="K20" s="16">
        <f t="shared" si="1"/>
        <v>1.1856365740740719E-2</v>
      </c>
      <c r="L20" s="17"/>
      <c r="M20" s="16">
        <v>1.1113425925925928E-2</v>
      </c>
      <c r="O20" s="9">
        <f t="shared" si="2"/>
        <v>1.131504629629629E-2</v>
      </c>
    </row>
    <row r="21" spans="1:15" ht="16.5" customHeight="1" x14ac:dyDescent="0.3">
      <c r="A21" s="1">
        <v>17</v>
      </c>
      <c r="B21" s="1" t="s">
        <v>35</v>
      </c>
      <c r="C21" s="1" t="s">
        <v>45</v>
      </c>
      <c r="D21" s="1" t="s">
        <v>18</v>
      </c>
      <c r="E21" s="5">
        <v>2.0138888888888901E-2</v>
      </c>
      <c r="F21" s="15">
        <v>3.1210300925925926E-2</v>
      </c>
      <c r="G21" s="16">
        <f t="shared" si="0"/>
        <v>1.1071412037037025E-2</v>
      </c>
      <c r="I21" s="5">
        <v>1.8055555555555599E-2</v>
      </c>
      <c r="J21" s="15">
        <v>2.9928472222222224E-2</v>
      </c>
      <c r="K21" s="16">
        <f t="shared" si="1"/>
        <v>1.1872916666666625E-2</v>
      </c>
      <c r="L21" s="17"/>
      <c r="M21" s="16">
        <v>1.1234953703703705E-2</v>
      </c>
      <c r="O21" s="9">
        <f t="shared" si="2"/>
        <v>1.1393094135802452E-2</v>
      </c>
    </row>
    <row r="22" spans="1:15" ht="16.5" customHeight="1" x14ac:dyDescent="0.3">
      <c r="A22" s="1">
        <v>18</v>
      </c>
      <c r="B22" s="1" t="s">
        <v>34</v>
      </c>
      <c r="C22" s="1" t="s">
        <v>7</v>
      </c>
      <c r="D22" s="1" t="s">
        <v>23</v>
      </c>
      <c r="E22" s="5">
        <v>1.2500000000000001E-2</v>
      </c>
      <c r="F22" s="15">
        <v>2.3186342592592595E-2</v>
      </c>
      <c r="G22" s="16">
        <f t="shared" si="0"/>
        <v>1.0686342592592595E-2</v>
      </c>
      <c r="I22" s="5">
        <v>9.7222222222222206E-3</v>
      </c>
      <c r="J22" s="15">
        <v>2.1032523148148147E-2</v>
      </c>
      <c r="K22" s="16">
        <f t="shared" si="1"/>
        <v>1.1310300925925927E-2</v>
      </c>
      <c r="L22" s="17"/>
      <c r="M22" s="16">
        <v>1.2297453703703705E-2</v>
      </c>
      <c r="O22" s="9">
        <f t="shared" si="2"/>
        <v>1.143136574074074E-2</v>
      </c>
    </row>
    <row r="23" spans="1:15" ht="16.5" customHeight="1" x14ac:dyDescent="0.3">
      <c r="A23" s="1">
        <v>19</v>
      </c>
      <c r="B23" s="1" t="s">
        <v>37</v>
      </c>
      <c r="C23" s="1" t="s">
        <v>48</v>
      </c>
      <c r="D23" s="2" t="s">
        <v>16</v>
      </c>
      <c r="E23" s="5">
        <v>2.4305555555555601E-2</v>
      </c>
      <c r="F23" s="15">
        <v>3.5330671296296294E-2</v>
      </c>
      <c r="G23" s="16">
        <f t="shared" si="0"/>
        <v>1.1025115740740693E-2</v>
      </c>
      <c r="I23" s="5">
        <v>1.6666666666666701E-2</v>
      </c>
      <c r="J23" s="15">
        <v>2.8694907407407409E-2</v>
      </c>
      <c r="K23" s="16">
        <f t="shared" si="1"/>
        <v>1.2028240740740707E-2</v>
      </c>
      <c r="L23" s="17"/>
      <c r="M23" s="16">
        <v>1.1284722222222222E-2</v>
      </c>
      <c r="O23" s="9">
        <f t="shared" si="2"/>
        <v>1.1446026234567875E-2</v>
      </c>
    </row>
    <row r="24" spans="1:15" ht="16.5" customHeight="1" x14ac:dyDescent="0.3">
      <c r="A24" s="1">
        <v>20</v>
      </c>
      <c r="B24" s="1" t="s">
        <v>35</v>
      </c>
      <c r="C24" s="1" t="s">
        <v>44</v>
      </c>
      <c r="D24" s="1" t="s">
        <v>18</v>
      </c>
      <c r="E24" s="5">
        <v>1.6666666666666701E-2</v>
      </c>
      <c r="F24" s="15">
        <v>2.773032407407407E-2</v>
      </c>
      <c r="G24" s="16">
        <f t="shared" si="0"/>
        <v>1.1063657407407369E-2</v>
      </c>
      <c r="I24" s="6">
        <v>1.7361111111111101E-2</v>
      </c>
      <c r="J24" s="6">
        <v>2.9291898148148147E-2</v>
      </c>
      <c r="K24" s="16">
        <f t="shared" si="1"/>
        <v>1.1930787037037045E-2</v>
      </c>
      <c r="L24" s="17"/>
      <c r="M24" s="16">
        <v>1.1353009259259259E-2</v>
      </c>
      <c r="O24" s="9">
        <f t="shared" si="2"/>
        <v>1.1449151234567891E-2</v>
      </c>
    </row>
    <row r="25" spans="1:15" ht="16.5" customHeight="1" x14ac:dyDescent="0.3">
      <c r="A25" s="1">
        <v>21</v>
      </c>
      <c r="B25" s="1" t="s">
        <v>35</v>
      </c>
      <c r="C25" s="1" t="s">
        <v>12</v>
      </c>
      <c r="D25" s="1" t="s">
        <v>23</v>
      </c>
      <c r="E25" s="5">
        <v>1.38888888888889E-2</v>
      </c>
      <c r="F25" s="15">
        <v>2.4893750000000003E-2</v>
      </c>
      <c r="G25" s="16">
        <f t="shared" si="0"/>
        <v>1.1004861111111102E-2</v>
      </c>
      <c r="I25" s="5">
        <v>1.59722222222222E-2</v>
      </c>
      <c r="J25" s="15">
        <v>2.8106712962962962E-2</v>
      </c>
      <c r="K25" s="16">
        <f t="shared" si="1"/>
        <v>1.2134490740740762E-2</v>
      </c>
      <c r="L25" s="17"/>
      <c r="M25" s="16">
        <v>1.1215277777777777E-2</v>
      </c>
      <c r="O25" s="9">
        <f t="shared" si="2"/>
        <v>1.1451543209876548E-2</v>
      </c>
    </row>
    <row r="26" spans="1:15" ht="16.5" customHeight="1" x14ac:dyDescent="0.3">
      <c r="A26" s="1">
        <v>22</v>
      </c>
      <c r="B26" s="1" t="s">
        <v>35</v>
      </c>
      <c r="C26" s="1" t="s">
        <v>0</v>
      </c>
      <c r="D26" s="1" t="s">
        <v>15</v>
      </c>
      <c r="E26" s="5">
        <v>2.5000000000000001E-2</v>
      </c>
      <c r="F26" s="15">
        <v>3.6105324074074074E-2</v>
      </c>
      <c r="G26" s="16">
        <f t="shared" si="0"/>
        <v>1.1105324074074073E-2</v>
      </c>
      <c r="I26" s="5">
        <v>1.94444444444444E-2</v>
      </c>
      <c r="J26" s="15">
        <v>3.1452546296296298E-2</v>
      </c>
      <c r="K26" s="16">
        <f t="shared" si="1"/>
        <v>1.2008101851851898E-2</v>
      </c>
      <c r="L26" s="17"/>
      <c r="M26" s="16">
        <v>1.1259259259259261E-2</v>
      </c>
      <c r="O26" s="9">
        <f t="shared" si="2"/>
        <v>1.1457561728395077E-2</v>
      </c>
    </row>
    <row r="27" spans="1:15" ht="16.5" customHeight="1" x14ac:dyDescent="0.3">
      <c r="A27" s="1">
        <v>23</v>
      </c>
      <c r="B27" s="1" t="s">
        <v>34</v>
      </c>
      <c r="C27" s="1" t="s">
        <v>8</v>
      </c>
      <c r="D27" s="1" t="s">
        <v>23</v>
      </c>
      <c r="E27" s="5">
        <v>1.4583333333333301E-2</v>
      </c>
      <c r="F27" s="15">
        <v>2.5525925925925928E-2</v>
      </c>
      <c r="G27" s="16">
        <f t="shared" si="0"/>
        <v>1.0942592592592627E-2</v>
      </c>
      <c r="I27" s="5">
        <v>1.4583333333333301E-2</v>
      </c>
      <c r="J27" s="15">
        <v>2.636377314814815E-2</v>
      </c>
      <c r="K27" s="16">
        <f t="shared" si="1"/>
        <v>1.1780439814814849E-2</v>
      </c>
      <c r="L27" s="17"/>
      <c r="M27" s="16">
        <v>1.1702546296296296E-2</v>
      </c>
      <c r="O27" s="9">
        <f t="shared" si="2"/>
        <v>1.1475192901234591E-2</v>
      </c>
    </row>
    <row r="28" spans="1:15" ht="16.5" customHeight="1" x14ac:dyDescent="0.3">
      <c r="A28" s="1">
        <v>24</v>
      </c>
      <c r="B28" s="1" t="s">
        <v>37</v>
      </c>
      <c r="C28" s="1" t="s">
        <v>47</v>
      </c>
      <c r="D28" s="1" t="s">
        <v>18</v>
      </c>
      <c r="E28" s="5">
        <v>2.1527777777777798E-2</v>
      </c>
      <c r="F28" s="15">
        <v>3.2807291666666669E-2</v>
      </c>
      <c r="G28" s="16">
        <f t="shared" si="0"/>
        <v>1.127951388888887E-2</v>
      </c>
      <c r="I28" s="5">
        <v>2.1527777777777798E-2</v>
      </c>
      <c r="J28" s="15">
        <v>3.3626388888888886E-2</v>
      </c>
      <c r="K28" s="16">
        <f t="shared" si="1"/>
        <v>1.2098611111111088E-2</v>
      </c>
      <c r="L28" s="17"/>
      <c r="M28" s="16">
        <v>1.1218750000000001E-2</v>
      </c>
      <c r="O28" s="9">
        <f t="shared" si="2"/>
        <v>1.1532291666666653E-2</v>
      </c>
    </row>
    <row r="29" spans="1:15" ht="16.5" customHeight="1" x14ac:dyDescent="0.3">
      <c r="A29" s="1">
        <v>25</v>
      </c>
      <c r="B29" s="1" t="s">
        <v>34</v>
      </c>
      <c r="C29" s="1" t="s">
        <v>55</v>
      </c>
      <c r="D29" s="1" t="s">
        <v>22</v>
      </c>
      <c r="E29" s="5">
        <v>2.9166666666666698E-2</v>
      </c>
      <c r="F29" s="15">
        <v>4.0431365740740743E-2</v>
      </c>
      <c r="G29" s="16">
        <f t="shared" si="0"/>
        <v>1.1264699074074045E-2</v>
      </c>
      <c r="I29" s="5">
        <v>2.0833333333333301E-2</v>
      </c>
      <c r="J29" s="15">
        <v>3.2960069444444441E-2</v>
      </c>
      <c r="K29" s="16">
        <f t="shared" si="1"/>
        <v>1.212673611111114E-2</v>
      </c>
      <c r="L29" s="17"/>
      <c r="M29" s="16">
        <v>1.1344907407407408E-2</v>
      </c>
      <c r="O29" s="9">
        <f t="shared" si="2"/>
        <v>1.157878086419753E-2</v>
      </c>
    </row>
    <row r="30" spans="1:15" ht="16.5" customHeight="1" x14ac:dyDescent="0.3">
      <c r="A30" s="1">
        <v>26</v>
      </c>
      <c r="B30" s="1" t="s">
        <v>34</v>
      </c>
      <c r="C30" s="1" t="s">
        <v>49</v>
      </c>
      <c r="D30" s="1" t="s">
        <v>15</v>
      </c>
      <c r="E30" s="5">
        <v>2.5694444444444402E-2</v>
      </c>
      <c r="F30" s="15">
        <v>3.7005208333333338E-2</v>
      </c>
      <c r="G30" s="16">
        <f t="shared" si="0"/>
        <v>1.1310763888888936E-2</v>
      </c>
      <c r="I30" s="5">
        <v>2.2916666666666401E-2</v>
      </c>
      <c r="J30" s="15">
        <v>3.4998842592592595E-2</v>
      </c>
      <c r="K30" s="16">
        <f t="shared" si="1"/>
        <v>1.2082175925926194E-2</v>
      </c>
      <c r="L30" s="17"/>
      <c r="M30" s="16">
        <v>1.1347222222222222E-2</v>
      </c>
      <c r="O30" s="9">
        <f t="shared" si="2"/>
        <v>1.1580054012345783E-2</v>
      </c>
    </row>
    <row r="31" spans="1:15" ht="16.5" customHeight="1" x14ac:dyDescent="0.3">
      <c r="A31" s="1">
        <v>27</v>
      </c>
      <c r="B31" s="1" t="s">
        <v>34</v>
      </c>
      <c r="C31" s="1" t="s">
        <v>9</v>
      </c>
      <c r="D31" s="1" t="s">
        <v>23</v>
      </c>
      <c r="E31" s="5">
        <v>1.52777777777778E-2</v>
      </c>
      <c r="F31" s="15">
        <v>2.6379398148148148E-2</v>
      </c>
      <c r="G31" s="16">
        <f t="shared" si="0"/>
        <v>1.1101620370370349E-2</v>
      </c>
      <c r="I31" s="5">
        <v>1.8749999999999999E-2</v>
      </c>
      <c r="J31" s="15">
        <v>3.090810185185185E-2</v>
      </c>
      <c r="K31" s="16">
        <f t="shared" si="1"/>
        <v>1.215810185185185E-2</v>
      </c>
      <c r="L31" s="17"/>
      <c r="M31" s="16">
        <v>1.148726851851852E-2</v>
      </c>
      <c r="O31" s="9">
        <f t="shared" si="2"/>
        <v>1.1582330246913575E-2</v>
      </c>
    </row>
    <row r="32" spans="1:15" ht="16.5" customHeight="1" x14ac:dyDescent="0.3">
      <c r="A32" s="1">
        <v>28</v>
      </c>
      <c r="B32" s="1" t="s">
        <v>35</v>
      </c>
      <c r="C32" s="1" t="s">
        <v>46</v>
      </c>
      <c r="D32" s="1" t="s">
        <v>18</v>
      </c>
      <c r="E32" s="5">
        <v>2.0833333333333301E-2</v>
      </c>
      <c r="F32" s="15">
        <v>3.2030092592592589E-2</v>
      </c>
      <c r="G32" s="16">
        <f t="shared" si="0"/>
        <v>1.1196759259259288E-2</v>
      </c>
      <c r="I32" s="5">
        <v>2.0138888888888901E-2</v>
      </c>
      <c r="J32" s="15">
        <v>3.2285185185185188E-2</v>
      </c>
      <c r="K32" s="16">
        <f t="shared" si="1"/>
        <v>1.2146296296296287E-2</v>
      </c>
      <c r="L32" s="17"/>
      <c r="M32" s="16">
        <v>1.1568287037037038E-2</v>
      </c>
      <c r="O32" s="9">
        <f t="shared" si="2"/>
        <v>1.1637114197530871E-2</v>
      </c>
    </row>
    <row r="33" spans="1:15" ht="16.5" customHeight="1" x14ac:dyDescent="0.3">
      <c r="A33" s="1">
        <v>29</v>
      </c>
      <c r="B33" s="1" t="s">
        <v>35</v>
      </c>
      <c r="C33" s="1" t="s">
        <v>21</v>
      </c>
      <c r="D33" s="1" t="s">
        <v>22</v>
      </c>
      <c r="E33" s="5">
        <v>2.9861111111111099E-2</v>
      </c>
      <c r="F33" s="15">
        <v>4.1164351851851848E-2</v>
      </c>
      <c r="G33" s="16">
        <f t="shared" si="0"/>
        <v>1.1303240740740749E-2</v>
      </c>
      <c r="I33" s="5">
        <v>2.2222222222222001E-2</v>
      </c>
      <c r="J33" s="15">
        <v>3.4541898148148148E-2</v>
      </c>
      <c r="K33" s="16">
        <f t="shared" si="1"/>
        <v>1.2319675925926147E-2</v>
      </c>
      <c r="L33" s="17"/>
      <c r="M33" s="16">
        <v>1.1550925925925925E-2</v>
      </c>
      <c r="O33" s="9">
        <f t="shared" si="2"/>
        <v>1.1724614197530939E-2</v>
      </c>
    </row>
    <row r="34" spans="1:15" ht="16.5" customHeight="1" x14ac:dyDescent="0.3">
      <c r="A34" s="1">
        <v>30</v>
      </c>
      <c r="B34" s="1" t="s">
        <v>35</v>
      </c>
      <c r="C34" s="1" t="s">
        <v>1</v>
      </c>
      <c r="D34" s="2" t="s">
        <v>17</v>
      </c>
      <c r="E34" s="5">
        <v>3.19444444444444E-2</v>
      </c>
      <c r="F34" s="15">
        <v>4.3801157407407414E-2</v>
      </c>
      <c r="G34" s="16">
        <f t="shared" si="0"/>
        <v>1.1856712962963013E-2</v>
      </c>
      <c r="I34" s="5">
        <v>2.9861111111110401E-2</v>
      </c>
      <c r="J34" s="15">
        <v>4.2612268518518515E-2</v>
      </c>
      <c r="K34" s="16">
        <f t="shared" si="1"/>
        <v>1.2751157407408113E-2</v>
      </c>
      <c r="L34" s="17"/>
      <c r="M34" s="16">
        <v>1.2195601851851853E-2</v>
      </c>
      <c r="O34" s="9">
        <f t="shared" si="2"/>
        <v>1.2267824074074327E-2</v>
      </c>
    </row>
    <row r="35" spans="1:15" ht="16.5" customHeight="1" x14ac:dyDescent="0.3">
      <c r="A35" s="1">
        <v>31</v>
      </c>
      <c r="B35" s="1" t="s">
        <v>34</v>
      </c>
      <c r="C35" s="1" t="s">
        <v>63</v>
      </c>
      <c r="D35" s="1" t="s">
        <v>28</v>
      </c>
      <c r="E35" s="5">
        <v>3.125E-2</v>
      </c>
      <c r="F35" s="15">
        <v>4.3207638888888893E-2</v>
      </c>
      <c r="G35" s="16">
        <f t="shared" si="0"/>
        <v>1.1957638888888893E-2</v>
      </c>
      <c r="I35" s="5">
        <v>2.4999999999999599E-2</v>
      </c>
      <c r="J35" s="15">
        <v>3.7900578703703704E-2</v>
      </c>
      <c r="K35" s="16">
        <f t="shared" si="1"/>
        <v>1.2900578703704105E-2</v>
      </c>
      <c r="L35" s="17"/>
      <c r="M35" s="16">
        <v>1.2283564814814815E-2</v>
      </c>
      <c r="O35" s="9">
        <f t="shared" si="2"/>
        <v>1.2380594135802605E-2</v>
      </c>
    </row>
    <row r="36" spans="1:15" ht="16.5" customHeight="1" x14ac:dyDescent="0.3">
      <c r="A36" s="1">
        <v>32</v>
      </c>
      <c r="B36" s="1" t="s">
        <v>34</v>
      </c>
      <c r="C36" s="1" t="s">
        <v>41</v>
      </c>
      <c r="D36" s="2" t="s">
        <v>40</v>
      </c>
      <c r="E36" s="5">
        <v>3.4722222222222203E-2</v>
      </c>
      <c r="F36" s="15">
        <v>4.6707638888888896E-2</v>
      </c>
      <c r="G36" s="16">
        <f t="shared" si="0"/>
        <v>1.1985416666666693E-2</v>
      </c>
      <c r="I36" s="5">
        <v>2.5694444444443999E-2</v>
      </c>
      <c r="J36" s="6">
        <v>3.8788541666666669E-2</v>
      </c>
      <c r="K36" s="16">
        <f t="shared" si="1"/>
        <v>1.309409722222267E-2</v>
      </c>
      <c r="L36" s="17"/>
      <c r="M36" s="16">
        <v>1.2171296296296296E-2</v>
      </c>
      <c r="O36" s="9">
        <f t="shared" si="2"/>
        <v>1.2416936728395221E-2</v>
      </c>
    </row>
    <row r="37" spans="1:15" ht="16.5" customHeight="1" x14ac:dyDescent="0.3">
      <c r="A37" s="1">
        <v>33</v>
      </c>
      <c r="B37" s="1" t="s">
        <v>35</v>
      </c>
      <c r="C37" s="1" t="s">
        <v>2</v>
      </c>
      <c r="D37" s="2" t="s">
        <v>17</v>
      </c>
      <c r="E37" s="5">
        <v>3.2638888888888898E-2</v>
      </c>
      <c r="F37" s="6">
        <v>4.477592592592592E-2</v>
      </c>
      <c r="G37" s="16">
        <f t="shared" si="0"/>
        <v>1.2137037037037023E-2</v>
      </c>
      <c r="I37" s="5">
        <v>2.70833333333328E-2</v>
      </c>
      <c r="J37" s="15">
        <v>4.0145138888888883E-2</v>
      </c>
      <c r="K37" s="16">
        <f t="shared" si="1"/>
        <v>1.3061805555556083E-2</v>
      </c>
      <c r="L37" s="17"/>
      <c r="M37" s="16">
        <v>1.2380787037037037E-2</v>
      </c>
      <c r="O37" s="9">
        <f t="shared" si="2"/>
        <v>1.2526543209876714E-2</v>
      </c>
    </row>
    <row r="38" spans="1:15" ht="16.5" customHeight="1" x14ac:dyDescent="0.3">
      <c r="A38" s="1">
        <v>34</v>
      </c>
      <c r="B38" s="1" t="s">
        <v>36</v>
      </c>
      <c r="C38" s="1" t="s">
        <v>51</v>
      </c>
      <c r="D38" s="1" t="s">
        <v>15</v>
      </c>
      <c r="E38" s="5">
        <v>2.70833333333333E-2</v>
      </c>
      <c r="F38" s="15">
        <v>3.9184606481481483E-2</v>
      </c>
      <c r="G38" s="16">
        <f t="shared" si="0"/>
        <v>1.2101273148148184E-2</v>
      </c>
      <c r="I38" s="6">
        <v>2.63888888888884E-2</v>
      </c>
      <c r="J38" s="6">
        <v>3.9571296296296292E-2</v>
      </c>
      <c r="K38" s="16">
        <f t="shared" si="1"/>
        <v>1.3182407407407892E-2</v>
      </c>
      <c r="L38" s="17"/>
      <c r="M38" s="16">
        <v>1.2328703703703705E-2</v>
      </c>
      <c r="O38" s="9">
        <f t="shared" si="2"/>
        <v>1.253746141975326E-2</v>
      </c>
    </row>
    <row r="39" spans="1:15" ht="16.5" customHeight="1" x14ac:dyDescent="0.3">
      <c r="A39" s="1">
        <v>35</v>
      </c>
      <c r="B39" s="1" t="s">
        <v>34</v>
      </c>
      <c r="C39" s="1" t="s">
        <v>53</v>
      </c>
      <c r="D39" s="1" t="s">
        <v>14</v>
      </c>
      <c r="E39" s="5">
        <v>3.3333333333333298E-2</v>
      </c>
      <c r="F39" s="15">
        <v>4.5699074074074079E-2</v>
      </c>
      <c r="G39" s="16">
        <f t="shared" si="0"/>
        <v>1.2365740740740781E-2</v>
      </c>
      <c r="I39" s="5">
        <v>2.8472222222221601E-2</v>
      </c>
      <c r="J39" s="15">
        <v>4.1691666666666662E-2</v>
      </c>
      <c r="K39" s="16">
        <f t="shared" si="1"/>
        <v>1.3219444444445061E-2</v>
      </c>
      <c r="L39" s="17"/>
      <c r="M39" s="16">
        <v>1.2515046296296297E-2</v>
      </c>
      <c r="O39" s="9">
        <f t="shared" si="2"/>
        <v>1.2700077160494046E-2</v>
      </c>
    </row>
    <row r="40" spans="1:15" ht="16.5" customHeight="1" x14ac:dyDescent="0.3">
      <c r="A40" s="1">
        <v>36</v>
      </c>
      <c r="B40" s="1" t="s">
        <v>36</v>
      </c>
      <c r="C40" s="1" t="s">
        <v>50</v>
      </c>
      <c r="D40" s="1" t="s">
        <v>15</v>
      </c>
      <c r="E40" s="5">
        <v>2.6388888888888899E-2</v>
      </c>
      <c r="F40" s="15">
        <v>3.8639236111111114E-2</v>
      </c>
      <c r="G40" s="16">
        <f t="shared" si="0"/>
        <v>1.2250347222222215E-2</v>
      </c>
      <c r="I40" s="5">
        <v>2.77777777777772E-2</v>
      </c>
      <c r="J40" s="15">
        <v>4.104583333333333E-2</v>
      </c>
      <c r="K40" s="16">
        <f t="shared" si="1"/>
        <v>1.326805555555613E-2</v>
      </c>
      <c r="L40" s="17"/>
      <c r="M40" s="16">
        <v>1.2593750000000001E-2</v>
      </c>
      <c r="O40" s="9">
        <f t="shared" si="2"/>
        <v>1.2704050925926115E-2</v>
      </c>
    </row>
    <row r="41" spans="1:15" ht="16.5" customHeight="1" x14ac:dyDescent="0.3">
      <c r="A41" s="1">
        <v>37</v>
      </c>
      <c r="B41" s="1" t="s">
        <v>36</v>
      </c>
      <c r="C41" s="1" t="s">
        <v>54</v>
      </c>
      <c r="D41" s="1" t="s">
        <v>14</v>
      </c>
      <c r="E41" s="6">
        <v>3.4027777777777803E-2</v>
      </c>
      <c r="F41" s="6">
        <v>4.6857523148148145E-2</v>
      </c>
      <c r="G41" s="16">
        <f t="shared" si="0"/>
        <v>1.2829745370370342E-2</v>
      </c>
      <c r="I41" s="6">
        <v>2.9166666666666001E-2</v>
      </c>
      <c r="J41" s="6">
        <v>4.2712615740740735E-2</v>
      </c>
      <c r="K41" s="16">
        <f t="shared" si="1"/>
        <v>1.3545949074074734E-2</v>
      </c>
      <c r="L41" s="17"/>
      <c r="M41" s="16">
        <v>1.2591435185185186E-2</v>
      </c>
      <c r="O41" s="9">
        <f t="shared" si="2"/>
        <v>1.2989043209876754E-2</v>
      </c>
    </row>
    <row r="42" spans="1:15" ht="16.5" customHeight="1" x14ac:dyDescent="0.3">
      <c r="A42" s="1">
        <v>38</v>
      </c>
      <c r="B42" s="1" t="s">
        <v>34</v>
      </c>
      <c r="C42" s="1" t="s">
        <v>24</v>
      </c>
      <c r="D42" s="2" t="s">
        <v>27</v>
      </c>
      <c r="E42" s="5">
        <v>1.38888888888889E-3</v>
      </c>
      <c r="F42" s="15">
        <v>1.1556134259259261E-2</v>
      </c>
      <c r="G42" s="16">
        <f t="shared" si="0"/>
        <v>1.0167245370370372E-2</v>
      </c>
      <c r="I42" s="5">
        <v>6.9444444444444447E-4</v>
      </c>
      <c r="J42" s="15">
        <v>1.1135763888888888E-2</v>
      </c>
      <c r="K42" s="16">
        <f t="shared" si="1"/>
        <v>1.0441319444444444E-2</v>
      </c>
      <c r="L42" s="17"/>
      <c r="M42" s="16"/>
      <c r="O42" s="9"/>
    </row>
    <row r="43" spans="1:15" ht="16.5" customHeight="1" x14ac:dyDescent="0.3">
      <c r="A43" s="1">
        <v>41</v>
      </c>
      <c r="B43" s="1" t="s">
        <v>35</v>
      </c>
      <c r="C43" s="1" t="s">
        <v>11</v>
      </c>
      <c r="D43" s="1" t="s">
        <v>23</v>
      </c>
      <c r="E43" s="5">
        <v>1.3194444444444399E-2</v>
      </c>
      <c r="F43" s="15">
        <v>2.4075925925925928E-2</v>
      </c>
      <c r="G43" s="16">
        <f t="shared" si="0"/>
        <v>1.0881481481481528E-2</v>
      </c>
      <c r="I43" s="5">
        <v>1.38888888888889E-2</v>
      </c>
      <c r="J43" s="15">
        <v>2.5469444444444447E-2</v>
      </c>
      <c r="K43" s="16">
        <f t="shared" si="1"/>
        <v>1.1580555555555547E-2</v>
      </c>
      <c r="L43" s="17"/>
      <c r="M43" s="16"/>
      <c r="O43" s="9"/>
    </row>
    <row r="44" spans="1:15" ht="16.5" customHeight="1" x14ac:dyDescent="0.3">
      <c r="A44" s="1">
        <v>42</v>
      </c>
      <c r="B44" s="1" t="s">
        <v>36</v>
      </c>
      <c r="C44" s="1" t="s">
        <v>52</v>
      </c>
      <c r="D44" s="1" t="s">
        <v>15</v>
      </c>
      <c r="E44" s="5">
        <v>2.7777777777777801E-2</v>
      </c>
      <c r="F44" s="15">
        <v>3.9525810185185188E-2</v>
      </c>
      <c r="G44" s="16">
        <f t="shared" si="0"/>
        <v>1.1748032407407388E-2</v>
      </c>
      <c r="I44" s="12"/>
      <c r="J44" s="18"/>
      <c r="K44" s="12"/>
      <c r="L44" s="14"/>
      <c r="M44" s="16">
        <v>1.1966435185185184E-2</v>
      </c>
      <c r="O44" s="9"/>
    </row>
    <row r="45" spans="1:15" ht="16.5" customHeight="1" x14ac:dyDescent="0.3">
      <c r="A45" s="1">
        <v>44</v>
      </c>
      <c r="B45" s="1" t="s">
        <v>35</v>
      </c>
      <c r="C45" s="1" t="s">
        <v>65</v>
      </c>
      <c r="D45" s="2" t="s">
        <v>27</v>
      </c>
      <c r="G45" s="12"/>
      <c r="K45" s="12"/>
      <c r="M45" s="16">
        <v>9.9120370370370369E-3</v>
      </c>
      <c r="O45" s="10"/>
    </row>
    <row r="46" spans="1:15" ht="16.5" customHeight="1" x14ac:dyDescent="0.3">
      <c r="A46" s="1">
        <v>45</v>
      </c>
      <c r="B46" s="1" t="s">
        <v>34</v>
      </c>
      <c r="C46" s="1" t="s">
        <v>31</v>
      </c>
      <c r="D46" s="1" t="s">
        <v>32</v>
      </c>
      <c r="E46" s="5">
        <v>0</v>
      </c>
      <c r="F46" s="15">
        <v>9.9421296296296289E-3</v>
      </c>
      <c r="G46" s="16">
        <f>F46-E46</f>
        <v>9.9421296296296289E-3</v>
      </c>
      <c r="I46" s="6"/>
      <c r="J46" s="6"/>
      <c r="K46" s="16"/>
      <c r="L46" s="17"/>
      <c r="M46" s="16"/>
      <c r="O46" s="9"/>
    </row>
    <row r="47" spans="1:15" ht="16.5" customHeight="1" x14ac:dyDescent="0.3">
      <c r="A47" s="1">
        <v>46</v>
      </c>
      <c r="B47" s="1" t="s">
        <v>35</v>
      </c>
      <c r="C47" s="1" t="s">
        <v>26</v>
      </c>
      <c r="D47" s="2" t="s">
        <v>27</v>
      </c>
      <c r="E47" s="5">
        <v>6.9444444444444447E-4</v>
      </c>
      <c r="F47" s="15">
        <v>1.0857986111111112E-2</v>
      </c>
      <c r="G47" s="16">
        <f>F47-E47</f>
        <v>1.0163541666666668E-2</v>
      </c>
      <c r="I47" s="5">
        <v>0</v>
      </c>
      <c r="J47" s="15"/>
      <c r="K47" s="16"/>
      <c r="L47" s="17"/>
      <c r="M47" s="16"/>
      <c r="O47" s="9"/>
    </row>
    <row r="48" spans="1:15" ht="18" customHeight="1" x14ac:dyDescent="0.3">
      <c r="A48" s="1">
        <v>48</v>
      </c>
      <c r="B48" s="1" t="s">
        <v>34</v>
      </c>
      <c r="C48" s="1" t="s">
        <v>10</v>
      </c>
      <c r="D48" s="1" t="s">
        <v>23</v>
      </c>
      <c r="E48" s="5">
        <v>1.59722222222222E-2</v>
      </c>
      <c r="F48" s="15">
        <v>2.6967361111111112E-2</v>
      </c>
      <c r="G48" s="16">
        <f>F48-E48</f>
        <v>1.0995138888888912E-2</v>
      </c>
      <c r="I48" s="12"/>
      <c r="J48" s="18"/>
      <c r="K48" s="12"/>
      <c r="L48" s="14"/>
      <c r="M48" s="12"/>
      <c r="O48" s="9"/>
    </row>
    <row r="49" spans="1:15" ht="18" customHeight="1" x14ac:dyDescent="0.3">
      <c r="A49" s="1">
        <v>49</v>
      </c>
      <c r="B49" s="1" t="s">
        <v>67</v>
      </c>
      <c r="C49" s="1" t="s">
        <v>72</v>
      </c>
      <c r="D49" s="1" t="s">
        <v>68</v>
      </c>
      <c r="E49" s="1"/>
      <c r="F49" s="19"/>
      <c r="G49" s="12"/>
      <c r="I49" s="1"/>
      <c r="J49" s="18"/>
      <c r="K49" s="12"/>
      <c r="M49" s="16">
        <v>1.1694444444444445E-2</v>
      </c>
      <c r="O49" s="9"/>
    </row>
    <row r="50" spans="1:15" ht="18" customHeight="1" x14ac:dyDescent="0.3">
      <c r="A50" s="1">
        <v>50</v>
      </c>
      <c r="B50" s="1" t="s">
        <v>34</v>
      </c>
      <c r="C50" s="1" t="s">
        <v>5</v>
      </c>
      <c r="D50" s="1" t="s">
        <v>20</v>
      </c>
      <c r="E50" s="5">
        <v>3.05555555555556E-2</v>
      </c>
      <c r="F50" s="20">
        <v>4.3446180555555554E-2</v>
      </c>
      <c r="G50" s="16">
        <f>F50-E50</f>
        <v>1.2890624999999954E-2</v>
      </c>
      <c r="I50" s="12"/>
      <c r="J50" s="18"/>
      <c r="K50" s="12"/>
      <c r="L50" s="14"/>
      <c r="M50" s="12"/>
      <c r="O50" s="9"/>
    </row>
  </sheetData>
  <sortState ref="B5:O41">
    <sortCondition ref="O5:O41"/>
  </sortState>
  <pageMargins left="0.11811023622047245" right="0.11811023622047245" top="0.15748031496062992" bottom="0.1574803149606299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ORTALAMA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SoNaT</dc:creator>
  <cp:lastModifiedBy>UGUR CKAYA</cp:lastModifiedBy>
  <cp:lastPrinted>2019-12-21T08:26:24Z</cp:lastPrinted>
  <dcterms:created xsi:type="dcterms:W3CDTF">2019-12-17T14:44:23Z</dcterms:created>
  <dcterms:modified xsi:type="dcterms:W3CDTF">2019-12-25T11:51:49Z</dcterms:modified>
</cp:coreProperties>
</file>